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3250" windowHeight="12420" activeTab="0"/>
  </bookViews>
  <sheets>
    <sheet name="12016 ewidencj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<sst xmlns="http://schemas.openxmlformats.org/spreadsheetml/2006/main" count="97" uniqueCount="83">
  <si>
    <t>LP</t>
  </si>
  <si>
    <t>NR WNIOSKU</t>
  </si>
  <si>
    <t>NAZWA/IMIĘ I NAZWISKO WNIOSKODAWCY</t>
  </si>
  <si>
    <t>TYTUŁ OPERACJI</t>
  </si>
  <si>
    <t>NR KONKURSU</t>
  </si>
  <si>
    <t>-</t>
  </si>
  <si>
    <t xml:space="preserve">Liczba otrzymanych punktów w ramach oceny w zakresie spełniania przez operację kryteriów wyboru </t>
  </si>
  <si>
    <t>Ustalona przez LGD kwota wsparcia</t>
  </si>
  <si>
    <t>OPERACJE UZNANE ZA ZGODNE Z LSR, WYBRANE DO DOFINANSOWANIA I NIEMIESZCZĄCE SIĘ W LIMICIE ŚRODKÓW OKREŚLONYCH W KONKURSIE</t>
  </si>
  <si>
    <t>OPERACJE ZGODNE Z LSR I  NIEWYBRANE DO DOFINANSOWANIA W ZWIĄZKU Z NIEUZYSKANIEM MINIMALNEJ LICZBY PUNKTÓW OKREŚLONEJ W OGŁOSZENIU KONKURSOWYM</t>
  </si>
  <si>
    <t>OPERACJE UZNANE ZA NIEZGODNE Z LSR  W ZWIĄZKU Z NEGATYWNĄ OCENĄ WSTEPNĄ WNIOSKU I POZOSTAWIONE BEZ ROZPATRZENIA</t>
  </si>
  <si>
    <t>NR IDENTYFIKACYJNY WNIOSKODAWCY</t>
  </si>
  <si>
    <t>7/2016</t>
  </si>
  <si>
    <t>OBSZAR TEMATYCZNY (zadanie)</t>
  </si>
  <si>
    <t>NAZWA PROJEKTU GRANTOWEGO (zakres tematyczny)</t>
  </si>
  <si>
    <t>WZMOCNIENIE KAPITAŁU SPOŁECZNEGO - POPRAWA FUNKCJONALNOŚCI LOKALNYCH CENTRÓW  ANIMACJI</t>
  </si>
  <si>
    <t>Wspieranie udziału społeczności lokalnej w realizacji LSR lub wzmocnienie kapitału społecznego, w tym przez podnoszenie wiedzy społeczności lokalnej w zakresie ochrony środowiska i zmian  klimatycznych, także z wykorzystaniem rozwiązań innowacyjnych</t>
  </si>
  <si>
    <t>7/2016/1</t>
  </si>
  <si>
    <t>071897596</t>
  </si>
  <si>
    <t>7/2016/2</t>
  </si>
  <si>
    <t>063918162</t>
  </si>
  <si>
    <t>7/2016/3</t>
  </si>
  <si>
    <t>063785891</t>
  </si>
  <si>
    <t>7/2016/4</t>
  </si>
  <si>
    <t>7/2016/5</t>
  </si>
  <si>
    <t>064035161</t>
  </si>
  <si>
    <t>7/2016/6</t>
  </si>
  <si>
    <t>071913072</t>
  </si>
  <si>
    <t>7/2016/7</t>
  </si>
  <si>
    <t>062572962</t>
  </si>
  <si>
    <t>7/2016/8</t>
  </si>
  <si>
    <t>063985711</t>
  </si>
  <si>
    <t>7/2016/9</t>
  </si>
  <si>
    <t>071918035</t>
  </si>
  <si>
    <t>7/2016/10</t>
  </si>
  <si>
    <t>071871233</t>
  </si>
  <si>
    <t>7/2016/11</t>
  </si>
  <si>
    <t>063021962</t>
  </si>
  <si>
    <t>7/2016/12</t>
  </si>
  <si>
    <t>063793593</t>
  </si>
  <si>
    <t>7/2016/13</t>
  </si>
  <si>
    <t>071934256</t>
  </si>
  <si>
    <t>7/2016/14</t>
  </si>
  <si>
    <t>068064622</t>
  </si>
  <si>
    <t>7/2016/15</t>
  </si>
  <si>
    <t>7/2016/16</t>
  </si>
  <si>
    <t>071868703</t>
  </si>
  <si>
    <r>
      <t xml:space="preserve">LISTA RANKINGOWA WNIOSKÓW </t>
    </r>
    <r>
      <rPr>
        <b/>
        <sz val="14"/>
        <rFont val="Arial Narrow"/>
        <family val="2"/>
      </rPr>
      <t>ZŁOŻONYCH</t>
    </r>
    <r>
      <rPr>
        <b/>
        <sz val="14"/>
        <color indexed="8"/>
        <rFont val="Arial Narrow"/>
        <family val="2"/>
      </rPr>
      <t xml:space="preserve"> W RAMACH  OTWARTEGO NABORU WNIOSKÓW O POWIERZENIE GRANTÓW
 NA WDRAŻANIE OPERACJI W RAMACH STRATEGII ROZWOJU LOKALNEGO  KIEROWANEGO PRZEZ SPOŁECZNOŚĆ NA LATA 2014 - 2020
 LOKALNEJ GRUPY DZIAŁANIA "WARMIŃSKI ZAKĄTEK" (LSR 2014 - 2020)
</t>
    </r>
  </si>
  <si>
    <t>STOWARZYSZENIE "DWUNASTKA"</t>
  </si>
  <si>
    <t>Centrum animacji lokalnej sposobem na poprawę jakości życia mieszkańców Górowa Iławeckiego</t>
  </si>
  <si>
    <t>STOWARZYSZENIE PRZYJACIÓŁ WSI BUKWAŁD</t>
  </si>
  <si>
    <t>Gminne Zrzeszenie Ludowe Zespoły Sportowe</t>
  </si>
  <si>
    <t>Kurs cukiernictwa i wypieków regionalnych</t>
  </si>
  <si>
    <t>Stowarzyszenie " Nasza wieś"</t>
  </si>
  <si>
    <t>" Drewniana altana - miejscem edukacji i rekreacji "</t>
  </si>
  <si>
    <t>STOWARZYSZENIE "NASZA WIEŚ REDYKAJNY"</t>
  </si>
  <si>
    <t>Rozbudowa i doposażenie wiejskiego parku rekreacyjno-wypoczynkowego we wsi Redykajny</t>
  </si>
  <si>
    <t>Gmina Orneta</t>
  </si>
  <si>
    <t>STOWARZYSZENIE WIEJSKIE ,,GOSPOSIA"</t>
  </si>
  <si>
    <t>WZMOCNIENIE KAPITAŁU SPOŁECZNEGO WILCZKOWA ORAZ POPRAWA FUNKCJONALNOŚCI LOKALNYEGO CENTRUM  ANIMACJI</t>
  </si>
  <si>
    <t>Biblioteka Publiczna Gminy Lidzbark Warmiński z siedzibą w Kraszewie</t>
  </si>
  <si>
    <t>Wzmocnienie kapitału społecznego mieszkańców gminy Lidzbark Warmiński poprzez organizację spotkań, szkoleń i warsztatów dotyczących walorów przyrodniczo-kulturowych gminy</t>
  </si>
  <si>
    <t>Stowarzyszenie na Rzecz Rozwoju Szkoły i Wsi</t>
  </si>
  <si>
    <t>Bezpiecznie i wesoło spędzamy czas wolny na placu zabaw</t>
  </si>
  <si>
    <t>Gmina Górowo Iławeckie</t>
  </si>
  <si>
    <t>Modernizacja świetlicy wiejskiej w Wojmianach</t>
  </si>
  <si>
    <t>Uczniowski Klub Sportowy "TROPS" w Lubominie</t>
  </si>
  <si>
    <t>Rozwój lokalnego centrum animacji rekreacyjno - turystycznych w Lubominie.</t>
  </si>
  <si>
    <t>Stowarzyszenie "Babki Zielarki"</t>
  </si>
  <si>
    <t>Centrum Aktywności Lokalnej nad jeziorem Blanki</t>
  </si>
  <si>
    <t>Fundacja "Prymus"</t>
  </si>
  <si>
    <t>"Doposażenie lokalnego centrum animacji w Brąswałdzie"</t>
  </si>
  <si>
    <t>Stowarzyszenie "Nasza Dwójka"</t>
  </si>
  <si>
    <t>"Dodaj mi skrzydeł - rozwijamy talenty lokalne"</t>
  </si>
  <si>
    <t>Stowarzyszenie Talent Aktywizacja Rozwój Tolerancja "START"</t>
  </si>
  <si>
    <t>Lokalne językowe centrum aktywności w Gminie Jeziorany.</t>
  </si>
  <si>
    <t xml:space="preserve">Wnioskowana kwota wsparcia  </t>
  </si>
  <si>
    <t>071951783</t>
  </si>
  <si>
    <t>OPERACJE UZNANE ZA ZGODNE Z LSR, WYBRANE DO DOFINANSOWANIA  I MIESZCZĄCE SIĘ W LIMICIE ŚRODKÓW OKREŚLONYCH W KONKURSIE</t>
  </si>
  <si>
    <t>"CZY DUŻY CZY MAŁY KAŻDY SWE CIAŁO CHCE DOSKONALIĆ" - wzmacnianie kapitału społecznego i tworzenie lokalnego centrum animacji</t>
  </si>
  <si>
    <t>Stowarzyszenie Koło Gospodyń Wiejskich w Krawczykach</t>
  </si>
  <si>
    <t>Poprawa funkcjonalności lokalnego centrum animacji we wsi Bażyny</t>
  </si>
  <si>
    <t>Poprawa funkcjonalności lokalnego centrum animacji na terenie gminy Lubomino poprzez zakup sceny mobilnej.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</si>
</sst>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#,##0\ _z_ł"/>
    <numFmt numFmtId="168" formatCode="#,##0\ &quot;zł&quot;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4"/>
      <color indexed="8"/>
      <name val="Arial Narrow"/>
      <family val="2"/>
    </font>
    <font>
      <b/>
      <sz val="14"/>
      <name val="Arial Narrow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2" fontId="0" fillId="0" borderId="10" xfId="0" applyNumberFormat="1" applyBorder="1" applyAlignment="1">
      <alignment vertical="center"/>
    </xf>
    <xf numFmtId="42" fontId="2" fillId="0" borderId="10" xfId="0" applyNumberFormat="1" applyFont="1" applyBorder="1" applyAlignment="1">
      <alignment vertical="center"/>
    </xf>
    <xf numFmtId="168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4" fillId="4" borderId="11" xfId="0" applyFont="1" applyFill="1" applyBorder="1" applyAlignment="1">
      <alignment horizontal="center" vertical="center" wrapText="1"/>
    </xf>
    <xf numFmtId="0" fontId="44" fillId="4" borderId="12" xfId="0" applyFont="1" applyFill="1" applyBorder="1" applyAlignment="1">
      <alignment horizontal="center" vertical="center" wrapText="1"/>
    </xf>
    <xf numFmtId="0" fontId="44" fillId="4" borderId="13" xfId="0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10" zoomScaleSheetLayoutView="110" zoomScalePageLayoutView="0" workbookViewId="0" topLeftCell="A10">
      <selection activeCell="E20" sqref="E20"/>
    </sheetView>
  </sheetViews>
  <sheetFormatPr defaultColWidth="8.796875" defaultRowHeight="14.25"/>
  <cols>
    <col min="1" max="1" width="3.8984375" style="0" customWidth="1"/>
    <col min="2" max="2" width="12.8984375" style="0" customWidth="1"/>
    <col min="3" max="3" width="14.19921875" style="5" customWidth="1"/>
    <col min="4" max="4" width="17.59765625" style="0" customWidth="1"/>
    <col min="5" max="5" width="49.5" style="0" customWidth="1"/>
    <col min="6" max="6" width="14.59765625" style="0" customWidth="1"/>
    <col min="7" max="7" width="10.3984375" style="0" customWidth="1"/>
    <col min="8" max="8" width="10" style="0" customWidth="1"/>
    <col min="9" max="9" width="9" style="0" customWidth="1"/>
  </cols>
  <sheetData>
    <row r="1" spans="1:8" ht="66" customHeight="1">
      <c r="A1" s="22" t="s">
        <v>47</v>
      </c>
      <c r="B1" s="22"/>
      <c r="C1" s="22"/>
      <c r="D1" s="22"/>
      <c r="E1" s="22"/>
      <c r="F1" s="22"/>
      <c r="G1" s="22"/>
      <c r="H1" s="22"/>
    </row>
    <row r="2" spans="1:8" ht="27.75" customHeight="1">
      <c r="A2" s="32" t="s">
        <v>4</v>
      </c>
      <c r="B2" s="32"/>
      <c r="C2" s="32"/>
      <c r="D2" s="32"/>
      <c r="E2" s="23" t="s">
        <v>12</v>
      </c>
      <c r="F2" s="23"/>
      <c r="G2" s="23"/>
      <c r="H2" s="23"/>
    </row>
    <row r="3" spans="1:8" ht="55.5" customHeight="1">
      <c r="A3" s="32" t="s">
        <v>13</v>
      </c>
      <c r="B3" s="32"/>
      <c r="C3" s="32"/>
      <c r="D3" s="32"/>
      <c r="E3" s="29" t="s">
        <v>16</v>
      </c>
      <c r="F3" s="30"/>
      <c r="G3" s="30"/>
      <c r="H3" s="31"/>
    </row>
    <row r="4" spans="1:8" ht="16.5">
      <c r="A4" s="32" t="s">
        <v>14</v>
      </c>
      <c r="B4" s="32"/>
      <c r="C4" s="32"/>
      <c r="D4" s="32"/>
      <c r="E4" s="23" t="s">
        <v>15</v>
      </c>
      <c r="F4" s="23"/>
      <c r="G4" s="23"/>
      <c r="H4" s="23"/>
    </row>
    <row r="5" spans="1:8" ht="84" customHeight="1">
      <c r="A5" s="1" t="s">
        <v>0</v>
      </c>
      <c r="B5" s="1" t="s">
        <v>1</v>
      </c>
      <c r="C5" s="6" t="s">
        <v>11</v>
      </c>
      <c r="D5" s="2" t="s">
        <v>2</v>
      </c>
      <c r="E5" s="2" t="s">
        <v>3</v>
      </c>
      <c r="F5" s="4" t="s">
        <v>6</v>
      </c>
      <c r="G5" s="2" t="s">
        <v>76</v>
      </c>
      <c r="H5" s="2" t="s">
        <v>7</v>
      </c>
    </row>
    <row r="6" spans="1:8" ht="39" customHeight="1">
      <c r="A6" s="24" t="s">
        <v>78</v>
      </c>
      <c r="B6" s="25"/>
      <c r="C6" s="25"/>
      <c r="D6" s="25"/>
      <c r="E6" s="25"/>
      <c r="F6" s="25"/>
      <c r="G6" s="25"/>
      <c r="H6" s="26"/>
    </row>
    <row r="7" spans="1:8" ht="47.25" customHeight="1">
      <c r="A7" s="3">
        <v>1</v>
      </c>
      <c r="B7" s="7" t="s">
        <v>40</v>
      </c>
      <c r="C7" s="8" t="s">
        <v>41</v>
      </c>
      <c r="D7" s="13" t="s">
        <v>68</v>
      </c>
      <c r="E7" s="11" t="s">
        <v>69</v>
      </c>
      <c r="F7" s="17">
        <v>74</v>
      </c>
      <c r="G7" s="18">
        <v>19413</v>
      </c>
      <c r="H7" s="18">
        <f>G7</f>
        <v>19413</v>
      </c>
    </row>
    <row r="8" spans="1:8" ht="60" customHeight="1">
      <c r="A8" s="3">
        <v>2</v>
      </c>
      <c r="B8" s="7" t="s">
        <v>19</v>
      </c>
      <c r="C8" s="8" t="s">
        <v>20</v>
      </c>
      <c r="D8" s="13" t="s">
        <v>50</v>
      </c>
      <c r="E8" s="11" t="s">
        <v>79</v>
      </c>
      <c r="F8" s="17">
        <v>72</v>
      </c>
      <c r="G8" s="18">
        <v>20000</v>
      </c>
      <c r="H8" s="18">
        <v>20000</v>
      </c>
    </row>
    <row r="9" spans="1:8" ht="48" customHeight="1">
      <c r="A9" s="3">
        <v>3</v>
      </c>
      <c r="B9" s="7" t="s">
        <v>38</v>
      </c>
      <c r="C9" s="8" t="s">
        <v>39</v>
      </c>
      <c r="D9" s="13" t="s">
        <v>66</v>
      </c>
      <c r="E9" s="11" t="s">
        <v>67</v>
      </c>
      <c r="F9" s="17">
        <v>69</v>
      </c>
      <c r="G9" s="18">
        <v>20000</v>
      </c>
      <c r="H9" s="18">
        <v>20000</v>
      </c>
    </row>
    <row r="10" spans="1:8" ht="71.25" customHeight="1">
      <c r="A10" s="3">
        <v>4</v>
      </c>
      <c r="B10" s="7" t="s">
        <v>32</v>
      </c>
      <c r="C10" s="8" t="s">
        <v>33</v>
      </c>
      <c r="D10" s="13" t="s">
        <v>60</v>
      </c>
      <c r="E10" s="11" t="s">
        <v>61</v>
      </c>
      <c r="F10" s="17">
        <v>63</v>
      </c>
      <c r="G10" s="18">
        <v>11602</v>
      </c>
      <c r="H10" s="18">
        <v>11602</v>
      </c>
    </row>
    <row r="11" spans="1:8" ht="54.75" customHeight="1">
      <c r="A11" s="3">
        <v>5</v>
      </c>
      <c r="B11" s="7" t="s">
        <v>21</v>
      </c>
      <c r="C11" s="8" t="s">
        <v>22</v>
      </c>
      <c r="D11" s="13" t="s">
        <v>51</v>
      </c>
      <c r="E11" s="11" t="s">
        <v>82</v>
      </c>
      <c r="F11" s="17">
        <v>62</v>
      </c>
      <c r="G11" s="18">
        <v>20000</v>
      </c>
      <c r="H11" s="18">
        <v>20000</v>
      </c>
    </row>
    <row r="12" spans="1:8" ht="39" customHeight="1">
      <c r="A12" s="3">
        <v>6</v>
      </c>
      <c r="B12" s="7" t="s">
        <v>42</v>
      </c>
      <c r="C12" s="8" t="s">
        <v>43</v>
      </c>
      <c r="D12" s="13" t="s">
        <v>70</v>
      </c>
      <c r="E12" s="11" t="s">
        <v>71</v>
      </c>
      <c r="F12" s="17">
        <v>61</v>
      </c>
      <c r="G12" s="18">
        <v>20000</v>
      </c>
      <c r="H12" s="18">
        <v>20000</v>
      </c>
    </row>
    <row r="13" spans="1:8" ht="32.25" customHeight="1">
      <c r="A13" s="3">
        <v>7</v>
      </c>
      <c r="B13" s="7" t="s">
        <v>24</v>
      </c>
      <c r="C13" s="8" t="s">
        <v>25</v>
      </c>
      <c r="D13" s="13" t="s">
        <v>53</v>
      </c>
      <c r="E13" s="11" t="s">
        <v>54</v>
      </c>
      <c r="F13" s="17">
        <v>58</v>
      </c>
      <c r="G13" s="18">
        <v>17355</v>
      </c>
      <c r="H13" s="18">
        <v>17355</v>
      </c>
    </row>
    <row r="14" spans="1:8" ht="42.75">
      <c r="A14" s="3">
        <v>8</v>
      </c>
      <c r="B14" s="9" t="s">
        <v>30</v>
      </c>
      <c r="C14" s="10" t="s">
        <v>31</v>
      </c>
      <c r="D14" s="13" t="s">
        <v>58</v>
      </c>
      <c r="E14" s="11" t="s">
        <v>59</v>
      </c>
      <c r="F14" s="17">
        <v>54</v>
      </c>
      <c r="G14" s="19">
        <v>19886</v>
      </c>
      <c r="H14" s="18">
        <v>13746</v>
      </c>
    </row>
    <row r="15" spans="1:8" ht="28.5">
      <c r="A15" s="3">
        <v>9</v>
      </c>
      <c r="B15" s="7" t="s">
        <v>17</v>
      </c>
      <c r="C15" s="8" t="s">
        <v>18</v>
      </c>
      <c r="D15" s="13" t="s">
        <v>48</v>
      </c>
      <c r="E15" s="11" t="s">
        <v>49</v>
      </c>
      <c r="F15" s="17">
        <v>53</v>
      </c>
      <c r="G15" s="18">
        <v>20000</v>
      </c>
      <c r="H15" s="18">
        <v>20000</v>
      </c>
    </row>
    <row r="16" spans="1:8" ht="37.5" customHeight="1">
      <c r="A16" s="3">
        <v>10</v>
      </c>
      <c r="B16" s="7" t="s">
        <v>36</v>
      </c>
      <c r="C16" s="8" t="s">
        <v>37</v>
      </c>
      <c r="D16" s="13" t="s">
        <v>64</v>
      </c>
      <c r="E16" s="7" t="s">
        <v>65</v>
      </c>
      <c r="F16" s="17">
        <v>51</v>
      </c>
      <c r="G16" s="18">
        <v>19999</v>
      </c>
      <c r="H16" s="18">
        <f>G16</f>
        <v>19999</v>
      </c>
    </row>
    <row r="17" spans="1:8" ht="28.5">
      <c r="A17" s="3">
        <v>11</v>
      </c>
      <c r="B17" s="7" t="s">
        <v>44</v>
      </c>
      <c r="C17" s="16" t="s">
        <v>77</v>
      </c>
      <c r="D17" s="13" t="s">
        <v>72</v>
      </c>
      <c r="E17" s="11" t="s">
        <v>73</v>
      </c>
      <c r="F17" s="17">
        <v>51</v>
      </c>
      <c r="G17" s="18">
        <v>20000</v>
      </c>
      <c r="H17" s="18">
        <v>20000</v>
      </c>
    </row>
    <row r="18" spans="1:8" ht="57">
      <c r="A18" s="3">
        <v>12</v>
      </c>
      <c r="B18" s="9" t="s">
        <v>45</v>
      </c>
      <c r="C18" s="8" t="s">
        <v>46</v>
      </c>
      <c r="D18" s="13" t="s">
        <v>74</v>
      </c>
      <c r="E18" s="12" t="s">
        <v>75</v>
      </c>
      <c r="F18" s="17">
        <v>51</v>
      </c>
      <c r="G18" s="18">
        <v>15706</v>
      </c>
      <c r="H18" s="18">
        <f>G18</f>
        <v>15706</v>
      </c>
    </row>
    <row r="19" spans="1:8" ht="51.75" customHeight="1">
      <c r="A19" s="3">
        <v>13</v>
      </c>
      <c r="B19" s="7" t="s">
        <v>26</v>
      </c>
      <c r="C19" s="8" t="s">
        <v>27</v>
      </c>
      <c r="D19" s="13" t="s">
        <v>55</v>
      </c>
      <c r="E19" s="11" t="s">
        <v>56</v>
      </c>
      <c r="F19" s="17">
        <v>50</v>
      </c>
      <c r="G19" s="18">
        <v>20000</v>
      </c>
      <c r="H19" s="18">
        <v>20000</v>
      </c>
    </row>
    <row r="20" spans="1:8" ht="39.75" customHeight="1">
      <c r="A20" s="3">
        <v>14</v>
      </c>
      <c r="B20" s="7" t="s">
        <v>28</v>
      </c>
      <c r="C20" s="8" t="s">
        <v>29</v>
      </c>
      <c r="D20" s="13" t="s">
        <v>57</v>
      </c>
      <c r="E20" s="11" t="s">
        <v>81</v>
      </c>
      <c r="F20" s="17">
        <v>50</v>
      </c>
      <c r="G20" s="18">
        <v>10180</v>
      </c>
      <c r="H20" s="18">
        <v>10180</v>
      </c>
    </row>
    <row r="21" spans="1:8" ht="51.75" customHeight="1">
      <c r="A21" s="3">
        <v>15</v>
      </c>
      <c r="B21" s="7" t="s">
        <v>34</v>
      </c>
      <c r="C21" s="8" t="s">
        <v>35</v>
      </c>
      <c r="D21" s="13" t="s">
        <v>62</v>
      </c>
      <c r="E21" s="12" t="s">
        <v>63</v>
      </c>
      <c r="F21" s="17">
        <v>50</v>
      </c>
      <c r="G21" s="18">
        <v>20000</v>
      </c>
      <c r="H21" s="18">
        <v>20000</v>
      </c>
    </row>
    <row r="22" spans="1:8" ht="14.25" customHeight="1">
      <c r="A22" s="27" t="s">
        <v>8</v>
      </c>
      <c r="B22" s="27"/>
      <c r="C22" s="27"/>
      <c r="D22" s="27"/>
      <c r="E22" s="27"/>
      <c r="F22" s="27"/>
      <c r="G22" s="27"/>
      <c r="H22" s="27"/>
    </row>
    <row r="23" spans="1:8" ht="14.25">
      <c r="A23" s="14" t="s">
        <v>5</v>
      </c>
      <c r="B23" s="14" t="s">
        <v>5</v>
      </c>
      <c r="C23" s="15"/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</row>
    <row r="24" spans="1:8" ht="14.25">
      <c r="A24" s="28" t="s">
        <v>9</v>
      </c>
      <c r="B24" s="28"/>
      <c r="C24" s="28"/>
      <c r="D24" s="28"/>
      <c r="E24" s="28"/>
      <c r="F24" s="28"/>
      <c r="G24" s="28"/>
      <c r="H24" s="28"/>
    </row>
    <row r="25" spans="1:8" ht="14.25">
      <c r="A25" s="14" t="s">
        <v>5</v>
      </c>
      <c r="B25" s="14" t="s">
        <v>5</v>
      </c>
      <c r="C25" s="15"/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</row>
    <row r="26" spans="1:8" ht="14.25">
      <c r="A26" s="28" t="s">
        <v>10</v>
      </c>
      <c r="B26" s="28"/>
      <c r="C26" s="28"/>
      <c r="D26" s="28"/>
      <c r="E26" s="28"/>
      <c r="F26" s="28"/>
      <c r="G26" s="28"/>
      <c r="H26" s="28"/>
    </row>
    <row r="27" spans="1:8" ht="63" customHeight="1">
      <c r="A27" s="3">
        <v>1</v>
      </c>
      <c r="B27" s="7" t="s">
        <v>23</v>
      </c>
      <c r="C27" s="8" t="s">
        <v>5</v>
      </c>
      <c r="D27" s="13" t="s">
        <v>80</v>
      </c>
      <c r="E27" s="11" t="s">
        <v>52</v>
      </c>
      <c r="F27" s="3">
        <v>0</v>
      </c>
      <c r="G27" s="20">
        <v>8100</v>
      </c>
      <c r="H27" s="21">
        <v>0</v>
      </c>
    </row>
  </sheetData>
  <sheetProtection/>
  <mergeCells count="11">
    <mergeCell ref="A26:H26"/>
    <mergeCell ref="A2:D2"/>
    <mergeCell ref="A4:D4"/>
    <mergeCell ref="A1:H1"/>
    <mergeCell ref="E2:H2"/>
    <mergeCell ref="E4:H4"/>
    <mergeCell ref="A6:H6"/>
    <mergeCell ref="A22:H22"/>
    <mergeCell ref="A24:H24"/>
    <mergeCell ref="E3:H3"/>
    <mergeCell ref="A3:D3"/>
  </mergeCells>
  <printOptions/>
  <pageMargins left="0.25" right="0.25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Ala</cp:lastModifiedBy>
  <cp:lastPrinted>2016-12-27T10:52:31Z</cp:lastPrinted>
  <dcterms:created xsi:type="dcterms:W3CDTF">2016-11-21T08:29:29Z</dcterms:created>
  <dcterms:modified xsi:type="dcterms:W3CDTF">2017-02-15T13:43:01Z</dcterms:modified>
  <cp:category/>
  <cp:version/>
  <cp:contentType/>
  <cp:contentStatus/>
</cp:coreProperties>
</file>